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Discount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<sst xmlns="http://schemas.openxmlformats.org/spreadsheetml/2006/main" count="15" uniqueCount="11">
  <si>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Profit</t>
  </si>
  <si>
    <t>Buy</t>
  </si>
  <si>
    <t>Sell</t>
  </si>
  <si>
    <t>CURRENT</t>
  </si>
  <si>
    <t xml:space="preserve">Margin  </t>
  </si>
  <si>
    <t>difference in profit</t>
  </si>
  <si>
    <t>difference in sales</t>
  </si>
  <si>
    <t>Need</t>
  </si>
  <si>
    <t xml:space="preserve"> more sales to break even</t>
  </si>
  <si>
    <t xml:space="preserve">  makes a</t>
  </si>
  <si>
    <t>AFTER DISCOUNT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</si>
</sst>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_-;\-* #,##0.0_-;_-* &quot;-&quot;??_-;_-@_-"/>
    <numFmt numFmtId="168" formatCode="_-* #,##0_-;\-* #,##0_-;_-* &quot;-&quot;??_-;_-@_-"/>
    <numFmt numFmtId="169" formatCode="&quot;$&quot;#,##0"/>
    <numFmt numFmtId="170" formatCode="0.00000"/>
    <numFmt numFmtId="171" formatCode="0.0000"/>
    <numFmt numFmtId="172" formatCode="0.000"/>
    <numFmt numFmtId="173" formatCode="0.0"/>
    <numFmt numFmtId="174" formatCode="&quot;$&quot;#,##0.0"/>
    <numFmt numFmtId="175" formatCode="&quot;$&quot;#,##0.00"/>
    <numFmt numFmtId="176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0"/>
    </font>
    <font>
      <sz val="10"/>
      <color indexed="48"/>
      <name val="Arial"/>
      <family val="2"/>
    </font>
    <font>
      <b/>
      <u val="single"/>
      <sz val="10"/>
      <color indexed="9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9" fontId="5" fillId="2" borderId="0" xfId="19" applyNumberFormat="1" applyFont="1" applyFill="1" applyBorder="1" applyAlignment="1">
      <alignment/>
    </xf>
    <xf numFmtId="9" fontId="5" fillId="2" borderId="0" xfId="19" applyFont="1" applyFill="1" applyBorder="1" applyAlignment="1">
      <alignment/>
    </xf>
    <xf numFmtId="9" fontId="7" fillId="3" borderId="0" xfId="19" applyFont="1" applyFill="1" applyBorder="1" applyAlignment="1">
      <alignment horizontal="right"/>
    </xf>
    <xf numFmtId="9" fontId="9" fillId="3" borderId="0" xfId="19" applyFont="1" applyFill="1" applyBorder="1" applyAlignment="1">
      <alignment/>
    </xf>
    <xf numFmtId="9" fontId="7" fillId="3" borderId="0" xfId="19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6" fillId="4" borderId="0" xfId="0" applyFont="1" applyFill="1" applyBorder="1" applyAlignment="1">
      <alignment/>
    </xf>
    <xf numFmtId="9" fontId="3" fillId="4" borderId="4" xfId="19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9" fontId="0" fillId="4" borderId="4" xfId="19" applyFill="1" applyBorder="1" applyAlignment="1">
      <alignment/>
    </xf>
    <xf numFmtId="169" fontId="8" fillId="4" borderId="4" xfId="0" applyNumberFormat="1" applyFont="1" applyFill="1" applyBorder="1" applyAlignment="1">
      <alignment/>
    </xf>
    <xf numFmtId="169" fontId="8" fillId="4" borderId="0" xfId="0" applyNumberFormat="1" applyFont="1" applyFill="1" applyBorder="1" applyAlignment="1">
      <alignment/>
    </xf>
    <xf numFmtId="169" fontId="0" fillId="4" borderId="5" xfId="0" applyNumberFormat="1" applyFill="1" applyBorder="1" applyAlignment="1">
      <alignment/>
    </xf>
    <xf numFmtId="169" fontId="0" fillId="4" borderId="4" xfId="0" applyNumberFormat="1" applyFill="1" applyBorder="1" applyAlignment="1">
      <alignment/>
    </xf>
    <xf numFmtId="169" fontId="0" fillId="4" borderId="0" xfId="0" applyNumberFormat="1" applyFill="1" applyBorder="1" applyAlignment="1">
      <alignment/>
    </xf>
    <xf numFmtId="9" fontId="3" fillId="4" borderId="5" xfId="19" applyFont="1" applyFill="1" applyBorder="1" applyAlignment="1">
      <alignment/>
    </xf>
    <xf numFmtId="9" fontId="0" fillId="4" borderId="0" xfId="19" applyFill="1" applyBorder="1" applyAlignment="1">
      <alignment/>
    </xf>
    <xf numFmtId="9" fontId="0" fillId="4" borderId="5" xfId="19" applyFill="1" applyBorder="1" applyAlignment="1">
      <alignment/>
    </xf>
    <xf numFmtId="0" fontId="8" fillId="4" borderId="0" xfId="0" applyFont="1" applyFill="1" applyBorder="1" applyAlignment="1">
      <alignment/>
    </xf>
    <xf numFmtId="169" fontId="8" fillId="4" borderId="5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/>
    </xf>
    <xf numFmtId="169" fontId="0" fillId="5" borderId="0" xfId="0" applyNumberFormat="1" applyFill="1" applyAlignment="1">
      <alignment/>
    </xf>
    <xf numFmtId="9" fontId="3" fillId="6" borderId="9" xfId="19" applyFont="1" applyFill="1" applyBorder="1" applyAlignment="1" applyProtection="1">
      <alignment/>
      <protection locked="0"/>
    </xf>
    <xf numFmtId="9" fontId="3" fillId="6" borderId="9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47625</xdr:rowOff>
    </xdr:from>
    <xdr:to>
      <xdr:col>4</xdr:col>
      <xdr:colOff>342900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4"/>
  <sheetViews>
    <sheetView showGridLines="0" tabSelected="1" zoomScale="150" zoomScaleNormal="150" workbookViewId="0" topLeftCell="A1">
      <selection activeCell="E9" sqref="E9"/>
    </sheetView>
  </sheetViews>
  <sheetFormatPr defaultColWidth="9.140625" defaultRowHeight="12.75"/>
  <cols>
    <col min="1" max="2" width="2.57421875" style="34" customWidth="1"/>
    <col min="3" max="3" width="6.28125" style="34" bestFit="1" customWidth="1"/>
    <col min="4" max="5" width="9.140625" style="34" customWidth="1"/>
    <col min="6" max="6" width="3.00390625" style="34" customWidth="1"/>
    <col min="7" max="7" width="2.57421875" style="34" customWidth="1"/>
    <col min="8" max="8" width="3.00390625" style="34" customWidth="1"/>
    <col min="9" max="10" width="9.140625" style="34" customWidth="1"/>
    <col min="11" max="11" width="6.28125" style="34" bestFit="1" customWidth="1"/>
    <col min="12" max="12" width="2.57421875" style="34" customWidth="1"/>
    <col min="13" max="13" width="11.8515625" style="34" customWidth="1"/>
    <col min="14" max="14" width="4.7109375" style="34" customWidth="1"/>
    <col min="15" max="16384" width="9.140625" style="34" customWidth="1"/>
  </cols>
  <sheetData>
    <row r="5" spans="3:11" ht="12.75">
      <c r="C5" s="6"/>
      <c r="D5" s="7"/>
      <c r="E5" s="7"/>
      <c r="F5" s="8"/>
      <c r="H5" s="6"/>
      <c r="I5" s="7"/>
      <c r="J5" s="7"/>
      <c r="K5" s="8"/>
    </row>
    <row r="6" spans="3:11" ht="12.75">
      <c r="C6" s="9"/>
      <c r="D6" s="12"/>
      <c r="E6" s="12"/>
      <c r="F6" s="11"/>
      <c r="H6" s="9"/>
      <c r="I6" s="12"/>
      <c r="J6" s="12"/>
      <c r="K6" s="11"/>
    </row>
    <row r="7" spans="3:11" ht="12.75">
      <c r="C7" s="9"/>
      <c r="D7" s="19" t="s">
        <v>3</v>
      </c>
      <c r="E7" s="12"/>
      <c r="F7" s="11"/>
      <c r="H7" s="9"/>
      <c r="I7" s="19" t="s">
        <v>10</v>
      </c>
      <c r="J7" s="12"/>
      <c r="K7" s="11"/>
    </row>
    <row r="8" spans="3:11" ht="12.75">
      <c r="C8" s="9"/>
      <c r="D8" s="12"/>
      <c r="E8" s="12"/>
      <c r="F8" s="11"/>
      <c r="H8" s="9"/>
      <c r="I8" s="12"/>
      <c r="J8" s="12"/>
      <c r="K8" s="11"/>
    </row>
    <row r="9" spans="3:11" ht="12.75">
      <c r="C9" s="9"/>
      <c r="D9" s="21" t="s">
        <v>4</v>
      </c>
      <c r="E9" s="37">
        <v>0.12</v>
      </c>
      <c r="F9" s="28"/>
      <c r="H9" s="20"/>
      <c r="I9" s="21" t="s">
        <v>4</v>
      </c>
      <c r="J9" s="38">
        <v>0.1</v>
      </c>
      <c r="K9" s="11"/>
    </row>
    <row r="10" spans="3:11" ht="12.75">
      <c r="C10" s="9"/>
      <c r="D10" s="12"/>
      <c r="E10" s="29"/>
      <c r="F10" s="30"/>
      <c r="H10" s="22"/>
      <c r="I10" s="12"/>
      <c r="J10" s="12"/>
      <c r="K10" s="11"/>
    </row>
    <row r="11" spans="2:12" ht="12.75">
      <c r="B11" s="35"/>
      <c r="C11" s="26"/>
      <c r="D11" s="31" t="s">
        <v>1</v>
      </c>
      <c r="E11" s="24">
        <f>E12*(1-E9)</f>
        <v>880</v>
      </c>
      <c r="F11" s="32"/>
      <c r="G11" s="35"/>
      <c r="H11" s="23"/>
      <c r="I11" s="24" t="s">
        <v>1</v>
      </c>
      <c r="J11" s="24">
        <f>E11</f>
        <v>880</v>
      </c>
      <c r="K11" s="25"/>
      <c r="L11" s="35"/>
    </row>
    <row r="12" spans="2:12" ht="12.75">
      <c r="B12" s="35"/>
      <c r="C12" s="26"/>
      <c r="D12" s="31" t="s">
        <v>2</v>
      </c>
      <c r="E12" s="24">
        <v>1000</v>
      </c>
      <c r="F12" s="32"/>
      <c r="G12" s="35"/>
      <c r="H12" s="23"/>
      <c r="I12" s="24" t="s">
        <v>2</v>
      </c>
      <c r="J12" s="24">
        <f>J11/(1-J9)</f>
        <v>977.7777777777777</v>
      </c>
      <c r="K12" s="25"/>
      <c r="L12" s="35"/>
    </row>
    <row r="13" spans="3:11" ht="12.75">
      <c r="C13" s="26"/>
      <c r="D13" s="33"/>
      <c r="E13" s="27"/>
      <c r="F13" s="25"/>
      <c r="H13" s="26"/>
      <c r="I13" s="27"/>
      <c r="J13" s="27"/>
      <c r="K13" s="25"/>
    </row>
    <row r="14" spans="2:12" ht="12.75">
      <c r="B14" s="36"/>
      <c r="C14" s="26"/>
      <c r="D14" s="12" t="s">
        <v>0</v>
      </c>
      <c r="E14" s="27">
        <f>E12-E11</f>
        <v>120</v>
      </c>
      <c r="F14" s="25"/>
      <c r="G14" s="36"/>
      <c r="H14" s="26"/>
      <c r="I14" s="12" t="s">
        <v>0</v>
      </c>
      <c r="J14" s="27">
        <f>J12-J11</f>
        <v>97.77777777777771</v>
      </c>
      <c r="K14" s="25"/>
      <c r="L14" s="36"/>
    </row>
    <row r="15" spans="2:12" ht="12.75">
      <c r="B15" s="36"/>
      <c r="C15" s="9"/>
      <c r="D15" s="12"/>
      <c r="E15" s="12"/>
      <c r="F15" s="11"/>
      <c r="G15" s="36"/>
      <c r="H15" s="9"/>
      <c r="I15" s="12"/>
      <c r="J15" s="12"/>
      <c r="K15" s="11"/>
      <c r="L15" s="36"/>
    </row>
    <row r="16" spans="2:12" ht="12.75">
      <c r="B16" s="36"/>
      <c r="C16" s="16"/>
      <c r="D16" s="17"/>
      <c r="E16" s="17"/>
      <c r="F16" s="18"/>
      <c r="G16" s="36"/>
      <c r="H16" s="16"/>
      <c r="I16" s="17"/>
      <c r="J16" s="17"/>
      <c r="K16" s="18"/>
      <c r="L16" s="36"/>
    </row>
    <row r="17" spans="2:12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3:11" ht="12.75">
      <c r="C18" s="6"/>
      <c r="D18" s="7"/>
      <c r="E18" s="7"/>
      <c r="F18" s="7"/>
      <c r="G18" s="7"/>
      <c r="H18" s="7"/>
      <c r="I18" s="7"/>
      <c r="J18" s="7"/>
      <c r="K18" s="8"/>
    </row>
    <row r="19" spans="3:11" ht="12.75">
      <c r="C19" s="9"/>
      <c r="D19" s="3" t="s">
        <v>7</v>
      </c>
      <c r="E19" s="4">
        <f>E14/J14-1</f>
        <v>0.22727272727272796</v>
      </c>
      <c r="F19" s="5" t="s">
        <v>8</v>
      </c>
      <c r="G19" s="10"/>
      <c r="H19" s="10"/>
      <c r="I19" s="10"/>
      <c r="J19" s="10"/>
      <c r="K19" s="11"/>
    </row>
    <row r="20" spans="3:11" ht="12.75">
      <c r="C20" s="9"/>
      <c r="D20" s="12"/>
      <c r="E20" s="12"/>
      <c r="F20" s="12"/>
      <c r="G20" s="12"/>
      <c r="H20" s="12"/>
      <c r="I20" s="12"/>
      <c r="J20" s="12"/>
      <c r="K20" s="11"/>
    </row>
    <row r="21" spans="3:11" ht="12.75">
      <c r="C21" s="9"/>
      <c r="D21" s="12"/>
      <c r="E21" s="1">
        <f>E9-J9</f>
        <v>0.01999999999999999</v>
      </c>
      <c r="F21" s="13" t="s">
        <v>6</v>
      </c>
      <c r="G21" s="14"/>
      <c r="H21" s="15"/>
      <c r="I21" s="15"/>
      <c r="J21" s="12"/>
      <c r="K21" s="11"/>
    </row>
    <row r="22" spans="3:11" ht="12.75">
      <c r="C22" s="9"/>
      <c r="D22" s="12"/>
      <c r="E22" s="13"/>
      <c r="F22" s="13" t="s">
        <v>9</v>
      </c>
      <c r="G22" s="14"/>
      <c r="H22" s="15"/>
      <c r="I22" s="15"/>
      <c r="J22" s="12"/>
      <c r="K22" s="11"/>
    </row>
    <row r="23" spans="3:11" ht="12.75">
      <c r="C23" s="9"/>
      <c r="D23" s="12"/>
      <c r="E23" s="2">
        <f>1-J14/E14</f>
        <v>0.18518518518518567</v>
      </c>
      <c r="F23" s="13" t="s">
        <v>5</v>
      </c>
      <c r="G23" s="14"/>
      <c r="H23" s="15"/>
      <c r="I23" s="15"/>
      <c r="J23" s="12"/>
      <c r="K23" s="11"/>
    </row>
    <row r="24" spans="3:11" ht="12.75">
      <c r="C24" s="16"/>
      <c r="D24" s="17"/>
      <c r="E24" s="17"/>
      <c r="F24" s="17"/>
      <c r="G24" s="17"/>
      <c r="H24" s="17"/>
      <c r="I24" s="17"/>
      <c r="J24" s="17"/>
      <c r="K24" s="18"/>
    </row>
  </sheetData>
  <sheetProtection password="C224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Moheb Moses</dc:creator>
  <cp:keywords/>
  <dc:description/>
  <cp:lastModifiedBy>Moheb</cp:lastModifiedBy>
  <cp:lastPrinted>2007-07-16T11:28:28Z</cp:lastPrinted>
  <dcterms:created xsi:type="dcterms:W3CDTF">2005-07-05T08:56:25Z</dcterms:created>
  <dcterms:modified xsi:type="dcterms:W3CDTF">2008-03-24T23:06:43Z</dcterms:modified>
  <cp:category/>
  <cp:version/>
  <cp:contentType/>
  <cp:contentStatus/>
</cp:coreProperties>
</file>